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<sst xmlns="http://schemas.openxmlformats.org/spreadsheetml/2006/main" count="149" uniqueCount="74">
  <si>
    <t>業務委託費内訳書</t>
  </si>
  <si>
    <t>住　　　　所</t>
  </si>
  <si>
    <t>商号又は名称</t>
  </si>
  <si>
    <t>代 表 者 名</t>
  </si>
  <si>
    <t>業 務 名</t>
  </si>
  <si>
    <t>Ｒ６阿土　中島港海岸　阿南・那賀川　地質調査業務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</si>
  <si>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</si>
  <si>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</si>
  <si>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</si>
  <si>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</si>
  <si>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</si>
  <si>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</si>
  <si>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一般調査</t>
  </si>
  <si>
    <t>式</t>
  </si>
  <si>
    <t>直接調査費</t>
  </si>
  <si>
    <t>機械ﾎﾞｰﾘﾝｸﾞ</t>
  </si>
  <si>
    <t>土質ﾎﾞｰﾘﾝｸﾞ(ﾉﾝｺｱﾎﾞｰﾘﾝｸﾞ)</t>
  </si>
  <si>
    <t>m</t>
  </si>
  <si>
    <t>土質ﾎﾞｰﾘﾝｸﾞ(ｵｰﾙｺｱﾎﾞｰﾘﾝｸﾞ)</t>
  </si>
  <si>
    <t>ｻﾝﾌﾟﾘﾝｸﾞ</t>
  </si>
  <si>
    <t>固定ﾋﾟｽﾄﾝ式ｼﾝｳｫｰﾙｻﾝﾌﾟﾗｰ</t>
  </si>
  <si>
    <t>本</t>
  </si>
  <si>
    <t>ﾛｰﾀﾘｰ式三重管ｻﾝﾌﾟﾗｰ</t>
  </si>
  <si>
    <t>ｻｳﾝﾃﾞｨﾝｸﾞ及び原位置試験</t>
  </si>
  <si>
    <t>標準貫入試験</t>
  </si>
  <si>
    <t>回</t>
  </si>
  <si>
    <t>孔内載荷試験</t>
  </si>
  <si>
    <t>物理検層</t>
  </si>
  <si>
    <t>PS検層 ﾀﾞｳﾝﾎｰﾙ
　測定費</t>
  </si>
  <si>
    <t>PS検層 ﾀﾞｳﾝﾎｰﾙ
　ﾃﾞｰﾀ整理･計算費</t>
  </si>
  <si>
    <t>室内土質試験</t>
  </si>
  <si>
    <t>土粒子の密度試験</t>
  </si>
  <si>
    <t>試料</t>
  </si>
  <si>
    <t>土の含水比試験</t>
  </si>
  <si>
    <t>土の粒度試験</t>
  </si>
  <si>
    <t>土の液性限界試験</t>
  </si>
  <si>
    <t>土の塑性限界試験</t>
  </si>
  <si>
    <t>土の湿潤密度試験</t>
  </si>
  <si>
    <t>土の一軸圧縮試験</t>
  </si>
  <si>
    <t>土の三軸圧縮試験</t>
  </si>
  <si>
    <t>土の圧密試験</t>
  </si>
  <si>
    <t>総合解析</t>
  </si>
  <si>
    <t>解析等調査</t>
  </si>
  <si>
    <t>電子成果品作成費</t>
  </si>
  <si>
    <t>電子成果品作成費(機械ﾎﾞｰﾘﾝｸﾞ)</t>
  </si>
  <si>
    <t>検定費等</t>
  </si>
  <si>
    <t>検定費等
　国土地理院ﾃﾞｰﾀﾍﾞｰｽ検定費</t>
  </si>
  <si>
    <t>間接調査費</t>
  </si>
  <si>
    <t>運搬費</t>
  </si>
  <si>
    <t>準備費</t>
  </si>
  <si>
    <t>準備及び跡片付け</t>
  </si>
  <si>
    <t>調査孔閉塞</t>
  </si>
  <si>
    <t>仮設費</t>
  </si>
  <si>
    <t>足場仮設</t>
  </si>
  <si>
    <t>旅費交通費</t>
  </si>
  <si>
    <t>旅費(率計上･宿泊無)</t>
  </si>
  <si>
    <t>施工管理費</t>
  </si>
  <si>
    <t>純調査費</t>
  </si>
  <si>
    <t>間接費</t>
  </si>
  <si>
    <t>諸経費</t>
  </si>
  <si>
    <t>一般調査業務費</t>
  </si>
  <si>
    <t>直接業務費</t>
  </si>
  <si>
    <t>PS検層 ﾀﾞｳﾝﾎｰﾙ
　解析費</t>
  </si>
  <si>
    <t>共通</t>
  </si>
  <si>
    <t>打合せ等</t>
  </si>
  <si>
    <t>打合せ</t>
  </si>
  <si>
    <t>業務</t>
  </si>
  <si>
    <t>直接原価（その他原価除く）</t>
  </si>
  <si>
    <t>その他原価</t>
  </si>
  <si>
    <t>一般管理費等</t>
  </si>
  <si>
    <t>解析等調査業務費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</si>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</sst>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G11+G46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G12+G19+G22+G27+G30+G40+G42+G44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12.0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16</v>
      </c>
      <c r="E15" s="12" t="s">
        <v>17</v>
      </c>
      <c r="F15" s="13" t="n">
        <v>3.0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17</v>
      </c>
      <c r="F16" s="13" t="n">
        <v>15.0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15.0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18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19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20</v>
      </c>
      <c r="E20" s="12" t="s">
        <v>21</v>
      </c>
      <c r="F20" s="13" t="n">
        <v>7.0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22</v>
      </c>
      <c r="E21" s="12" t="s">
        <v>21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G23+G24+G25+G26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15.0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25</v>
      </c>
      <c r="F24" s="13" t="n">
        <v>14.0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24</v>
      </c>
      <c r="E25" s="12" t="s">
        <v>25</v>
      </c>
      <c r="F25" s="13" t="n">
        <v>11.0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26</v>
      </c>
      <c r="E26" s="12" t="s">
        <v>25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27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30</v>
      </c>
      <c r="D30" s="11"/>
      <c r="E30" s="12" t="s">
        <v>13</v>
      </c>
      <c r="F30" s="13" t="n">
        <v>1.0</v>
      </c>
      <c r="G30" s="15">
        <f>G31+G32+G33+G34+G35+G36+G37+G38+G39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32</v>
      </c>
      <c r="F31" s="13" t="n">
        <v>24.0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32</v>
      </c>
      <c r="F32" s="13" t="n">
        <v>9.0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34</v>
      </c>
      <c r="E33" s="12" t="s">
        <v>32</v>
      </c>
      <c r="F33" s="13" t="n">
        <v>24.0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35</v>
      </c>
      <c r="E34" s="12" t="s">
        <v>32</v>
      </c>
      <c r="F34" s="13" t="n">
        <v>10.0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32</v>
      </c>
      <c r="F35" s="13" t="n">
        <v>10.0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37</v>
      </c>
      <c r="E36" s="12" t="s">
        <v>32</v>
      </c>
      <c r="F36" s="13" t="n">
        <v>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38</v>
      </c>
      <c r="E37" s="12" t="s">
        <v>32</v>
      </c>
      <c r="F37" s="13" t="n">
        <v>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39</v>
      </c>
      <c r="E38" s="12" t="s">
        <v>32</v>
      </c>
      <c r="F38" s="13" t="n">
        <v>2.0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32</v>
      </c>
      <c r="F39" s="13" t="n">
        <v>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41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42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43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44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45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46</v>
      </c>
      <c r="E45" s="12" t="s">
        <v>21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 t="s">
        <v>47</v>
      </c>
      <c r="C46" s="11"/>
      <c r="D46" s="11"/>
      <c r="E46" s="12" t="s">
        <v>13</v>
      </c>
      <c r="F46" s="13" t="n">
        <v>1.0</v>
      </c>
      <c r="G46" s="15">
        <f>G47+G49+G52+G54+G56</f>
      </c>
      <c r="I46" s="17" t="n">
        <v>37.0</v>
      </c>
      <c r="J46" s="18" t="n">
        <v>2.0</v>
      </c>
    </row>
    <row r="47" ht="42.0" customHeight="true">
      <c r="A47" s="10"/>
      <c r="B47" s="11"/>
      <c r="C47" s="11" t="s">
        <v>48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48</v>
      </c>
      <c r="E48" s="12" t="s">
        <v>13</v>
      </c>
      <c r="F48" s="13" t="n">
        <v>1.0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G50+G51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13</v>
      </c>
      <c r="F50" s="13" t="n">
        <v>1.0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51</v>
      </c>
      <c r="E51" s="12" t="s">
        <v>13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 t="s">
        <v>52</v>
      </c>
      <c r="D52" s="11"/>
      <c r="E52" s="12" t="s">
        <v>13</v>
      </c>
      <c r="F52" s="13" t="n">
        <v>1.0</v>
      </c>
      <c r="G52" s="15">
        <f>G53</f>
      </c>
      <c r="I52" s="17" t="n">
        <v>43.0</v>
      </c>
      <c r="J52" s="18" t="n">
        <v>3.0</v>
      </c>
    </row>
    <row r="53" ht="42.0" customHeight="true">
      <c r="A53" s="10"/>
      <c r="B53" s="11"/>
      <c r="C53" s="11"/>
      <c r="D53" s="11" t="s">
        <v>53</v>
      </c>
      <c r="E53" s="12" t="s">
        <v>13</v>
      </c>
      <c r="F53" s="13" t="n">
        <v>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 t="s">
        <v>54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55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56</v>
      </c>
      <c r="D56" s="11"/>
      <c r="E56" s="12" t="s">
        <v>13</v>
      </c>
      <c r="F56" s="13" t="n">
        <v>1.0</v>
      </c>
      <c r="G56" s="15">
        <f>G57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56</v>
      </c>
      <c r="E57" s="12" t="s">
        <v>13</v>
      </c>
      <c r="F57" s="13" t="n">
        <v>1.0</v>
      </c>
      <c r="G57" s="16"/>
      <c r="I57" s="17" t="n">
        <v>48.0</v>
      </c>
      <c r="J57" s="18" t="n">
        <v>4.0</v>
      </c>
    </row>
    <row r="58" ht="42.0" customHeight="true">
      <c r="A58" s="10" t="s">
        <v>57</v>
      </c>
      <c r="B58" s="11"/>
      <c r="C58" s="11"/>
      <c r="D58" s="11"/>
      <c r="E58" s="12" t="s">
        <v>13</v>
      </c>
      <c r="F58" s="13" t="n">
        <v>1.0</v>
      </c>
      <c r="G58" s="15">
        <f>G10</f>
      </c>
      <c r="I58" s="17" t="n">
        <v>49.0</v>
      </c>
      <c r="J58" s="18"/>
    </row>
    <row r="59" ht="42.0" customHeight="true">
      <c r="A59" s="10" t="s">
        <v>58</v>
      </c>
      <c r="B59" s="11"/>
      <c r="C59" s="11"/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/>
    </row>
    <row r="60" ht="42.0" customHeight="true">
      <c r="A60" s="10"/>
      <c r="B60" s="11" t="s">
        <v>59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/>
    </row>
    <row r="61" ht="42.0" customHeight="true">
      <c r="A61" s="10" t="s">
        <v>60</v>
      </c>
      <c r="B61" s="11"/>
      <c r="C61" s="11"/>
      <c r="D61" s="11"/>
      <c r="E61" s="12" t="s">
        <v>13</v>
      </c>
      <c r="F61" s="13" t="n">
        <v>1.0</v>
      </c>
      <c r="G61" s="15">
        <f>G58+G59</f>
      </c>
      <c r="I61" s="17" t="n">
        <v>52.0</v>
      </c>
      <c r="J61" s="18"/>
    </row>
    <row r="62" ht="42.0" customHeight="true">
      <c r="A62" s="10" t="s">
        <v>42</v>
      </c>
      <c r="B62" s="11"/>
      <c r="C62" s="11"/>
      <c r="D62" s="11"/>
      <c r="E62" s="12" t="s">
        <v>13</v>
      </c>
      <c r="F62" s="13" t="n">
        <v>1.0</v>
      </c>
      <c r="G62" s="15">
        <f>G63</f>
      </c>
      <c r="I62" s="17" t="n">
        <v>53.0</v>
      </c>
      <c r="J62" s="18" t="n">
        <v>1.0</v>
      </c>
    </row>
    <row r="63" ht="42.0" customHeight="true">
      <c r="A63" s="10"/>
      <c r="B63" s="11" t="s">
        <v>61</v>
      </c>
      <c r="C63" s="11"/>
      <c r="D63" s="11"/>
      <c r="E63" s="12" t="s">
        <v>13</v>
      </c>
      <c r="F63" s="13" t="n">
        <v>1.0</v>
      </c>
      <c r="G63" s="15">
        <f>G64+G66</f>
      </c>
      <c r="I63" s="17" t="n">
        <v>54.0</v>
      </c>
      <c r="J63" s="18" t="n">
        <v>2.0</v>
      </c>
    </row>
    <row r="64" ht="42.0" customHeight="true">
      <c r="A64" s="10"/>
      <c r="B64" s="11"/>
      <c r="C64" s="11" t="s">
        <v>42</v>
      </c>
      <c r="D64" s="11"/>
      <c r="E64" s="12" t="s">
        <v>13</v>
      </c>
      <c r="F64" s="13" t="n">
        <v>1.0</v>
      </c>
      <c r="G64" s="15">
        <f>G65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42</v>
      </c>
      <c r="E65" s="12" t="s">
        <v>13</v>
      </c>
      <c r="F65" s="13" t="n">
        <v>1.0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 t="s">
        <v>27</v>
      </c>
      <c r="D66" s="11"/>
      <c r="E66" s="12" t="s">
        <v>13</v>
      </c>
      <c r="F66" s="13" t="n">
        <v>1.0</v>
      </c>
      <c r="G66" s="15">
        <f>G67</f>
      </c>
      <c r="I66" s="17" t="n">
        <v>57.0</v>
      </c>
      <c r="J66" s="18" t="n">
        <v>3.0</v>
      </c>
    </row>
    <row r="67" ht="42.0" customHeight="true">
      <c r="A67" s="10"/>
      <c r="B67" s="11"/>
      <c r="C67" s="11"/>
      <c r="D67" s="11" t="s">
        <v>62</v>
      </c>
      <c r="E67" s="12" t="s">
        <v>13</v>
      </c>
      <c r="F67" s="13" t="n">
        <v>1.0</v>
      </c>
      <c r="G67" s="16"/>
      <c r="I67" s="17" t="n">
        <v>58.0</v>
      </c>
      <c r="J67" s="18" t="n">
        <v>4.0</v>
      </c>
    </row>
    <row r="68" ht="42.0" customHeight="true">
      <c r="A68" s="10" t="s">
        <v>63</v>
      </c>
      <c r="B68" s="11"/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1.0</v>
      </c>
    </row>
    <row r="69" ht="42.0" customHeight="true">
      <c r="A69" s="10"/>
      <c r="B69" s="11" t="s">
        <v>63</v>
      </c>
      <c r="C69" s="11"/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2.0</v>
      </c>
    </row>
    <row r="70" ht="42.0" customHeight="true">
      <c r="A70" s="10"/>
      <c r="B70" s="11"/>
      <c r="C70" s="11" t="s">
        <v>64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65</v>
      </c>
      <c r="E71" s="12" t="s">
        <v>66</v>
      </c>
      <c r="F71" s="13" t="n">
        <v>1.0</v>
      </c>
      <c r="G71" s="16"/>
      <c r="I71" s="17" t="n">
        <v>62.0</v>
      </c>
      <c r="J71" s="18" t="n">
        <v>4.0</v>
      </c>
    </row>
    <row r="72" ht="42.0" customHeight="true">
      <c r="A72" s="10" t="s">
        <v>67</v>
      </c>
      <c r="B72" s="11"/>
      <c r="C72" s="11"/>
      <c r="D72" s="11"/>
      <c r="E72" s="12" t="s">
        <v>13</v>
      </c>
      <c r="F72" s="13" t="n">
        <v>1.0</v>
      </c>
      <c r="G72" s="15">
        <f>G62+G68</f>
      </c>
      <c r="I72" s="17" t="n">
        <v>63.0</v>
      </c>
      <c r="J72" s="18"/>
    </row>
    <row r="73" ht="42.0" customHeight="true">
      <c r="A73" s="10" t="s">
        <v>68</v>
      </c>
      <c r="B73" s="11"/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/>
    </row>
    <row r="74" ht="42.0" customHeight="true">
      <c r="A74" s="10" t="s">
        <v>69</v>
      </c>
      <c r="B74" s="11"/>
      <c r="C74" s="11"/>
      <c r="D74" s="11"/>
      <c r="E74" s="12" t="s">
        <v>13</v>
      </c>
      <c r="F74" s="13" t="n">
        <v>1.0</v>
      </c>
      <c r="G74" s="16"/>
      <c r="I74" s="17" t="n">
        <v>65.0</v>
      </c>
      <c r="J74" s="18"/>
    </row>
    <row r="75" ht="42.0" customHeight="true">
      <c r="A75" s="10" t="s">
        <v>70</v>
      </c>
      <c r="B75" s="11"/>
      <c r="C75" s="11"/>
      <c r="D75" s="11"/>
      <c r="E75" s="12" t="s">
        <v>13</v>
      </c>
      <c r="F75" s="13" t="n">
        <v>1.0</v>
      </c>
      <c r="G75" s="15">
        <f>G72+G73+G74</f>
      </c>
      <c r="I75" s="17" t="n">
        <v>66.0</v>
      </c>
      <c r="J75" s="18"/>
    </row>
    <row r="76" ht="42.0" customHeight="true">
      <c r="A76" s="10" t="s">
        <v>71</v>
      </c>
      <c r="B76" s="11"/>
      <c r="C76" s="11"/>
      <c r="D76" s="11"/>
      <c r="E76" s="12" t="s">
        <v>13</v>
      </c>
      <c r="F76" s="13" t="n">
        <v>1.0</v>
      </c>
      <c r="G76" s="15">
        <f>G61+G75</f>
      </c>
      <c r="I76" s="17" t="n">
        <v>67.0</v>
      </c>
      <c r="J76" s="18" t="n">
        <v>30.0</v>
      </c>
    </row>
    <row r="77" ht="42.0" customHeight="true">
      <c r="A77" s="19" t="s">
        <v>72</v>
      </c>
      <c r="B77" s="20"/>
      <c r="C77" s="20"/>
      <c r="D77" s="20"/>
      <c r="E77" s="21" t="s">
        <v>73</v>
      </c>
      <c r="F77" s="22" t="s">
        <v>73</v>
      </c>
      <c r="G77" s="24">
        <f>G76</f>
      </c>
      <c r="I77" s="26" t="n">
        <v>68.0</v>
      </c>
      <c r="J7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C22:D22"/>
    <mergeCell ref="D23"/>
    <mergeCell ref="D24"/>
    <mergeCell ref="D25"/>
    <mergeCell ref="D26"/>
    <mergeCell ref="C27:D27"/>
    <mergeCell ref="D28"/>
    <mergeCell ref="D29"/>
    <mergeCell ref="C30:D30"/>
    <mergeCell ref="D31"/>
    <mergeCell ref="D32"/>
    <mergeCell ref="D33"/>
    <mergeCell ref="D34"/>
    <mergeCell ref="D35"/>
    <mergeCell ref="D36"/>
    <mergeCell ref="D37"/>
    <mergeCell ref="D38"/>
    <mergeCell ref="D39"/>
    <mergeCell ref="C40:D40"/>
    <mergeCell ref="D41"/>
    <mergeCell ref="C42:D42"/>
    <mergeCell ref="D43"/>
    <mergeCell ref="C44:D44"/>
    <mergeCell ref="D45"/>
    <mergeCell ref="B46:D46"/>
    <mergeCell ref="C47:D47"/>
    <mergeCell ref="D48"/>
    <mergeCell ref="C49:D49"/>
    <mergeCell ref="D50"/>
    <mergeCell ref="D51"/>
    <mergeCell ref="C52:D52"/>
    <mergeCell ref="D53"/>
    <mergeCell ref="C54:D54"/>
    <mergeCell ref="D55"/>
    <mergeCell ref="C56:D56"/>
    <mergeCell ref="D57"/>
    <mergeCell ref="A58:D58"/>
    <mergeCell ref="A59:D59"/>
    <mergeCell ref="B60:D60"/>
    <mergeCell ref="A61:D61"/>
    <mergeCell ref="A62:D62"/>
    <mergeCell ref="B63:D63"/>
    <mergeCell ref="C64:D64"/>
    <mergeCell ref="D65"/>
    <mergeCell ref="C66:D66"/>
    <mergeCell ref="D67"/>
    <mergeCell ref="A68:D68"/>
    <mergeCell ref="B69:D69"/>
    <mergeCell ref="C70:D70"/>
    <mergeCell ref="D71"/>
    <mergeCell ref="A72:D72"/>
    <mergeCell ref="A73:D73"/>
    <mergeCell ref="A74:D74"/>
    <mergeCell ref="A75:D75"/>
    <mergeCell ref="A76:D76"/>
    <mergeCell ref="A77:D7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2024-05-31T04:59:34Z</dcterms:created>
  <dc:creator>Apache POI</dc:creator>
</cp:coreProperties>
</file>